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540"/>
  </bookViews>
  <sheets>
    <sheet name="Sheet1" sheetId="1" r:id="rId1"/>
  </sheets>
  <calcPr calcId="144525"/>
</workbook>
</file>

<file path=xl/calcChain.xml><?xml version="1.0" encoding="utf-8"?>
<calcChain xmlns="http://schemas.openxmlformats.org/spreadsheetml/2006/main">
  <c r="G88" i="1"/>
  <c r="G86"/>
  <c r="G85"/>
  <c r="G84"/>
  <c r="G83"/>
  <c r="G82"/>
  <c r="G81"/>
  <c r="G80"/>
  <c r="G78"/>
  <c r="G77"/>
  <c r="G76"/>
  <c r="G75"/>
  <c r="G74"/>
  <c r="G72"/>
  <c r="G71"/>
  <c r="G70"/>
  <c r="G69"/>
  <c r="G68"/>
  <c r="G66"/>
  <c r="G65"/>
  <c r="G64"/>
  <c r="G63"/>
  <c r="G60"/>
  <c r="G59"/>
  <c r="G58"/>
  <c r="G57"/>
  <c r="G56"/>
  <c r="G55"/>
  <c r="G54"/>
  <c r="G53"/>
  <c r="G52"/>
  <c r="G51"/>
  <c r="G50"/>
  <c r="G48"/>
  <c r="G47"/>
  <c r="G46"/>
  <c r="G45"/>
  <c r="G43"/>
  <c r="G42"/>
  <c r="G41"/>
  <c r="G40"/>
  <c r="G39"/>
  <c r="G37"/>
  <c r="G36"/>
  <c r="G35"/>
  <c r="G34"/>
  <c r="G33"/>
  <c r="G32"/>
  <c r="G31"/>
  <c r="G30"/>
  <c r="G28"/>
  <c r="G27"/>
  <c r="G26"/>
  <c r="G25"/>
  <c r="G24"/>
  <c r="G22"/>
  <c r="G21"/>
  <c r="G20"/>
  <c r="G19"/>
  <c r="G18"/>
  <c r="G17"/>
  <c r="G16"/>
  <c r="G15"/>
  <c r="G14"/>
  <c r="G13"/>
  <c r="G12"/>
  <c r="G10"/>
  <c r="G9"/>
  <c r="G8"/>
  <c r="G7"/>
  <c r="G6"/>
  <c r="G5"/>
</calcChain>
</file>

<file path=xl/sharedStrings.xml><?xml version="1.0" encoding="utf-8"?>
<sst xmlns="http://schemas.openxmlformats.org/spreadsheetml/2006/main" count="366" uniqueCount="120">
  <si>
    <t>毕节市第一人民医院2022年住院医师规范化培训招录（第一轮）笔试面试成绩公示及体检通知</t>
  </si>
  <si>
    <t xml:space="preserve">    根据贵州省卫生健康委员会《关于做好2022年住院医生规范化培训招录工作的通知》《2022年贵州省住院医师规范化培训（西医临床）招录简章》要求，我院严格按照住院医生规范化培训学员招录工作流程，坚持公开、公平、公正、择优的原则，加强组织领导，做好统筹协调，现将笔试、面试成绩及进入体检人员名单进行公示，请社会各界进行监督。
公示时间：2022年5月27日至2022年5月29日。公示期间，若有异议，请在公示期内以实名书面形式向毕节市第一人民医院住院医师规范化培训科反映(电话：0857-8298201)。
                                              毕节市第一人民医院           
                                                2022年5月27日</t>
  </si>
  <si>
    <t>序号</t>
  </si>
  <si>
    <t>姓名</t>
  </si>
  <si>
    <t>报考专业（一志愿）</t>
  </si>
  <si>
    <t>报考专业（二志愿）</t>
  </si>
  <si>
    <t>笔试成绩</t>
  </si>
  <si>
    <t>面试成绩</t>
  </si>
  <si>
    <t>总分</t>
  </si>
  <si>
    <t>是否进入体检</t>
  </si>
  <si>
    <t>备注</t>
  </si>
  <si>
    <t>超声医学专业</t>
  </si>
  <si>
    <t>王茜雅</t>
  </si>
  <si>
    <t>超声医学科</t>
  </si>
  <si>
    <t>是</t>
  </si>
  <si>
    <t>第一志愿录取</t>
  </si>
  <si>
    <t>胡炜</t>
  </si>
  <si>
    <t>急诊</t>
  </si>
  <si>
    <t>蔡梅</t>
  </si>
  <si>
    <t>周鹏琼</t>
  </si>
  <si>
    <t>放射</t>
  </si>
  <si>
    <t>杨虎</t>
  </si>
  <si>
    <t>否</t>
  </si>
  <si>
    <t>王婷</t>
  </si>
  <si>
    <t>儿科专业</t>
  </si>
  <si>
    <t>刘倩</t>
  </si>
  <si>
    <t>儿科</t>
  </si>
  <si>
    <t>神经内科</t>
  </si>
  <si>
    <t>肖福艳</t>
  </si>
  <si>
    <t>王佳佳</t>
  </si>
  <si>
    <t>外科</t>
  </si>
  <si>
    <t>张莉雪</t>
  </si>
  <si>
    <t>皮肤</t>
  </si>
  <si>
    <t>陈玉雪</t>
  </si>
  <si>
    <t>兰鑫鑫</t>
  </si>
  <si>
    <t>妇产</t>
  </si>
  <si>
    <t>刘颖</t>
  </si>
  <si>
    <t>颜修云</t>
  </si>
  <si>
    <t>内科</t>
  </si>
  <si>
    <t>第二志愿录取</t>
  </si>
  <si>
    <t>罗雨松</t>
  </si>
  <si>
    <t>张淼鑫</t>
  </si>
  <si>
    <t>调剂录取</t>
  </si>
  <si>
    <t>邱维维</t>
  </si>
  <si>
    <t>超声</t>
  </si>
  <si>
    <t>放射专业</t>
  </si>
  <si>
    <t>叶海林</t>
  </si>
  <si>
    <t>放射科</t>
  </si>
  <si>
    <t>王磊</t>
  </si>
  <si>
    <t>吴宇</t>
  </si>
  <si>
    <t>陈红</t>
  </si>
  <si>
    <t>张雷</t>
  </si>
  <si>
    <t>妇产专业</t>
  </si>
  <si>
    <t>潘维芳</t>
  </si>
  <si>
    <t>妇产科</t>
  </si>
  <si>
    <t>郭荣</t>
  </si>
  <si>
    <t>张奎</t>
  </si>
  <si>
    <t>何玉</t>
  </si>
  <si>
    <t>付碧</t>
  </si>
  <si>
    <t>李倩雯</t>
  </si>
  <si>
    <t>杨丽</t>
  </si>
  <si>
    <t>黄佑梅</t>
  </si>
  <si>
    <t>骨科专业</t>
  </si>
  <si>
    <t>王加红</t>
  </si>
  <si>
    <t>骨科</t>
  </si>
  <si>
    <t>史凯</t>
  </si>
  <si>
    <t>曾钦文</t>
  </si>
  <si>
    <t>高端赟</t>
  </si>
  <si>
    <t>罗亮益</t>
  </si>
  <si>
    <t>麻醉专业</t>
  </si>
  <si>
    <t>翟倩</t>
  </si>
  <si>
    <t>麻醉科</t>
  </si>
  <si>
    <t>汪晓如</t>
  </si>
  <si>
    <t>陶银</t>
  </si>
  <si>
    <t>翟宏伟</t>
  </si>
  <si>
    <t>内科专业</t>
  </si>
  <si>
    <t>胡超</t>
  </si>
  <si>
    <t>雷梅</t>
  </si>
  <si>
    <t>靳文杰</t>
  </si>
  <si>
    <t>马彬</t>
  </si>
  <si>
    <t>杨余</t>
  </si>
  <si>
    <t>袁现美</t>
  </si>
  <si>
    <t>张丽</t>
  </si>
  <si>
    <t>周勇</t>
  </si>
  <si>
    <t>神经外科</t>
  </si>
  <si>
    <t>杨雪梅</t>
  </si>
  <si>
    <t>刘宇航</t>
  </si>
  <si>
    <t>谢常艳</t>
  </si>
  <si>
    <t>神经内科专业</t>
  </si>
  <si>
    <t>赵芳芳</t>
  </si>
  <si>
    <t>杨梅</t>
  </si>
  <si>
    <t>龙中琴</t>
  </si>
  <si>
    <t>禄若茏</t>
  </si>
  <si>
    <t>皮肤专业</t>
  </si>
  <si>
    <t>余书</t>
  </si>
  <si>
    <t>皮肤科</t>
  </si>
  <si>
    <t>文英</t>
  </si>
  <si>
    <t>周会</t>
  </si>
  <si>
    <t>熊茂林</t>
  </si>
  <si>
    <t>金琰昭</t>
  </si>
  <si>
    <t>全科专业</t>
  </si>
  <si>
    <t>李浪</t>
  </si>
  <si>
    <t>全科</t>
  </si>
  <si>
    <t>订单定向</t>
  </si>
  <si>
    <t>潘丽霞</t>
  </si>
  <si>
    <t>葛双龙</t>
  </si>
  <si>
    <t>急诊（非订单定向）</t>
  </si>
  <si>
    <t>周岚</t>
  </si>
  <si>
    <t>陶春华</t>
  </si>
  <si>
    <t>外科专业</t>
  </si>
  <si>
    <t>李健义</t>
  </si>
  <si>
    <t>何晔</t>
  </si>
  <si>
    <t>汤蕊</t>
  </si>
  <si>
    <t>夏贇</t>
  </si>
  <si>
    <t>胡国印</t>
  </si>
  <si>
    <t>童吕杰</t>
  </si>
  <si>
    <t>肖海</t>
  </si>
  <si>
    <t>急诊专业</t>
  </si>
  <si>
    <t>唐然</t>
  </si>
  <si>
    <t>体检通知：请进入体检的学员，于2022年5月31日（星期二）上午8点，携带身份证，到毕节市第一人民医院行政楼二楼，健康体检科进行体检。                                                         注：1、参加体检人员，自行携带300元体检费。                         2、体检前一日晚10点后，不吃东西不喝水。体检当日空腹。</t>
  </si>
</sst>
</file>

<file path=xl/styles.xml><?xml version="1.0" encoding="utf-8"?>
<styleSheet xmlns="http://schemas.openxmlformats.org/spreadsheetml/2006/main">
  <fonts count="8">
    <font>
      <sz val="11"/>
      <color theme="1"/>
      <name val="宋体"/>
      <charset val="134"/>
      <scheme val="minor"/>
    </font>
    <font>
      <b/>
      <sz val="20"/>
      <color indexed="8"/>
      <name val="宋体"/>
      <charset val="134"/>
    </font>
    <font>
      <sz val="14"/>
      <color indexed="8"/>
      <name val="宋体"/>
      <charset val="134"/>
    </font>
    <font>
      <sz val="12"/>
      <color indexed="8"/>
      <name val="宋体"/>
      <charset val="134"/>
    </font>
    <font>
      <b/>
      <sz val="12"/>
      <color indexed="8"/>
      <name val="宋体"/>
      <charset val="134"/>
    </font>
    <font>
      <sz val="10"/>
      <color indexed="8"/>
      <name val="宋体"/>
      <charset val="134"/>
    </font>
    <font>
      <b/>
      <sz val="16"/>
      <color indexed="8"/>
      <name val="宋体"/>
      <charset val="134"/>
    </font>
    <font>
      <sz val="9"/>
      <name val="宋体"/>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4" xfId="0" applyFill="1" applyBorder="1" applyAlignment="1">
      <alignment horizontal="center" vertical="center"/>
    </xf>
    <xf numFmtId="0" fontId="0"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vertical="center" wrapText="1"/>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6" fillId="0" borderId="0" xfId="0" applyFont="1" applyAlignment="1">
      <alignment vertical="center" wrapText="1"/>
    </xf>
    <xf numFmtId="0" fontId="0" fillId="0" borderId="0" xfId="0"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90"/>
  <sheetViews>
    <sheetView tabSelected="1" workbookViewId="0">
      <selection activeCell="K90" sqref="K90"/>
    </sheetView>
  </sheetViews>
  <sheetFormatPr defaultColWidth="9" defaultRowHeight="13.5"/>
  <cols>
    <col min="1" max="1" width="5.25" customWidth="1"/>
    <col min="3" max="3" width="11.125" customWidth="1"/>
    <col min="8" max="8" width="9" style="1"/>
    <col min="9" max="9" width="14.5" customWidth="1"/>
  </cols>
  <sheetData>
    <row r="1" spans="1:9" ht="58.5" customHeight="1">
      <c r="A1" s="13" t="s">
        <v>0</v>
      </c>
      <c r="B1" s="13"/>
      <c r="C1" s="13"/>
      <c r="D1" s="13"/>
      <c r="E1" s="13"/>
      <c r="F1" s="13"/>
      <c r="G1" s="13"/>
      <c r="H1" s="13"/>
      <c r="I1" s="13"/>
    </row>
    <row r="2" spans="1:9" ht="230.25" customHeight="1">
      <c r="A2" s="14" t="s">
        <v>1</v>
      </c>
      <c r="B2" s="14"/>
      <c r="C2" s="14"/>
      <c r="D2" s="14"/>
      <c r="E2" s="14"/>
      <c r="F2" s="14"/>
      <c r="G2" s="14"/>
      <c r="H2" s="14"/>
      <c r="I2" s="14"/>
    </row>
    <row r="3" spans="1:9" ht="42.75">
      <c r="A3" s="2" t="s">
        <v>2</v>
      </c>
      <c r="B3" s="3" t="s">
        <v>3</v>
      </c>
      <c r="C3" s="3" t="s">
        <v>4</v>
      </c>
      <c r="D3" s="3" t="s">
        <v>5</v>
      </c>
      <c r="E3" s="3" t="s">
        <v>6</v>
      </c>
      <c r="F3" s="3" t="s">
        <v>7</v>
      </c>
      <c r="G3" s="3" t="s">
        <v>8</v>
      </c>
      <c r="H3" s="3" t="s">
        <v>9</v>
      </c>
      <c r="I3" s="2" t="s">
        <v>10</v>
      </c>
    </row>
    <row r="4" spans="1:9">
      <c r="A4" s="15" t="s">
        <v>11</v>
      </c>
      <c r="B4" s="15"/>
      <c r="C4" s="15"/>
      <c r="D4" s="15"/>
      <c r="E4" s="15"/>
      <c r="F4" s="15"/>
      <c r="G4" s="15"/>
      <c r="H4" s="15"/>
      <c r="I4" s="15"/>
    </row>
    <row r="5" spans="1:9">
      <c r="A5" s="4">
        <v>1</v>
      </c>
      <c r="B5" s="4" t="s">
        <v>12</v>
      </c>
      <c r="C5" s="4" t="s">
        <v>13</v>
      </c>
      <c r="D5" s="4"/>
      <c r="E5" s="4">
        <v>87</v>
      </c>
      <c r="F5" s="4">
        <v>74.400000000000006</v>
      </c>
      <c r="G5" s="4">
        <f t="shared" ref="G5:G10" si="0">E5*0.6+F5*0.4</f>
        <v>81.96</v>
      </c>
      <c r="H5" s="4" t="s">
        <v>14</v>
      </c>
      <c r="I5" s="4" t="s">
        <v>15</v>
      </c>
    </row>
    <row r="6" spans="1:9">
      <c r="A6" s="4">
        <v>2</v>
      </c>
      <c r="B6" s="4" t="s">
        <v>16</v>
      </c>
      <c r="C6" s="4" t="s">
        <v>13</v>
      </c>
      <c r="D6" s="4" t="s">
        <v>17</v>
      </c>
      <c r="E6" s="4">
        <v>78</v>
      </c>
      <c r="F6" s="4">
        <v>73</v>
      </c>
      <c r="G6" s="4">
        <f t="shared" si="0"/>
        <v>76</v>
      </c>
      <c r="H6" s="4" t="s">
        <v>14</v>
      </c>
      <c r="I6" s="4" t="s">
        <v>15</v>
      </c>
    </row>
    <row r="7" spans="1:9">
      <c r="A7" s="4">
        <v>3</v>
      </c>
      <c r="B7" s="4" t="s">
        <v>18</v>
      </c>
      <c r="C7" s="4" t="s">
        <v>13</v>
      </c>
      <c r="D7" s="4"/>
      <c r="E7" s="4">
        <v>76</v>
      </c>
      <c r="F7" s="4">
        <v>78.2</v>
      </c>
      <c r="G7" s="4">
        <f t="shared" si="0"/>
        <v>76.88</v>
      </c>
      <c r="H7" s="4" t="s">
        <v>14</v>
      </c>
      <c r="I7" s="4" t="s">
        <v>15</v>
      </c>
    </row>
    <row r="8" spans="1:9">
      <c r="A8" s="4">
        <v>4</v>
      </c>
      <c r="B8" s="4" t="s">
        <v>19</v>
      </c>
      <c r="C8" s="4" t="s">
        <v>13</v>
      </c>
      <c r="D8" s="4" t="s">
        <v>20</v>
      </c>
      <c r="E8" s="4">
        <v>73</v>
      </c>
      <c r="F8" s="4">
        <v>72</v>
      </c>
      <c r="G8" s="4">
        <f t="shared" si="0"/>
        <v>72.599999999999994</v>
      </c>
      <c r="H8" s="4" t="s">
        <v>14</v>
      </c>
      <c r="I8" s="4" t="s">
        <v>15</v>
      </c>
    </row>
    <row r="9" spans="1:9">
      <c r="A9" s="4">
        <v>5</v>
      </c>
      <c r="B9" s="5" t="s">
        <v>21</v>
      </c>
      <c r="C9" s="5" t="s">
        <v>13</v>
      </c>
      <c r="D9" s="5" t="s">
        <v>20</v>
      </c>
      <c r="E9" s="5">
        <v>66</v>
      </c>
      <c r="F9" s="5">
        <v>73.2</v>
      </c>
      <c r="G9" s="5">
        <f t="shared" si="0"/>
        <v>68.88</v>
      </c>
      <c r="H9" s="4" t="s">
        <v>22</v>
      </c>
      <c r="I9" s="4"/>
    </row>
    <row r="10" spans="1:9">
      <c r="A10" s="6">
        <v>6</v>
      </c>
      <c r="B10" s="4" t="s">
        <v>23</v>
      </c>
      <c r="C10" s="4" t="s">
        <v>13</v>
      </c>
      <c r="D10" s="4"/>
      <c r="E10" s="4">
        <v>61</v>
      </c>
      <c r="F10" s="4">
        <v>66.599999999999994</v>
      </c>
      <c r="G10" s="4">
        <f t="shared" si="0"/>
        <v>63.24</v>
      </c>
      <c r="H10" s="4" t="s">
        <v>22</v>
      </c>
      <c r="I10" s="4"/>
    </row>
    <row r="11" spans="1:9">
      <c r="A11" s="16" t="s">
        <v>24</v>
      </c>
      <c r="B11" s="16"/>
      <c r="C11" s="16"/>
      <c r="D11" s="16"/>
      <c r="E11" s="16"/>
      <c r="F11" s="16"/>
      <c r="G11" s="16"/>
      <c r="H11" s="16"/>
      <c r="I11" s="16"/>
    </row>
    <row r="12" spans="1:9">
      <c r="A12" s="4">
        <v>1</v>
      </c>
      <c r="B12" s="4" t="s">
        <v>25</v>
      </c>
      <c r="C12" s="4" t="s">
        <v>26</v>
      </c>
      <c r="D12" s="4" t="s">
        <v>27</v>
      </c>
      <c r="E12" s="4">
        <v>102</v>
      </c>
      <c r="F12" s="4">
        <v>71.599999999999994</v>
      </c>
      <c r="G12" s="4">
        <f t="shared" ref="G12:G21" si="1">E12*0.6+F12*0.4</f>
        <v>89.84</v>
      </c>
      <c r="H12" s="4" t="s">
        <v>14</v>
      </c>
      <c r="I12" s="4" t="s">
        <v>15</v>
      </c>
    </row>
    <row r="13" spans="1:9">
      <c r="A13" s="4">
        <v>2</v>
      </c>
      <c r="B13" s="4" t="s">
        <v>28</v>
      </c>
      <c r="C13" s="4" t="s">
        <v>26</v>
      </c>
      <c r="D13" s="4" t="s">
        <v>17</v>
      </c>
      <c r="E13" s="4">
        <v>94</v>
      </c>
      <c r="F13" s="4">
        <v>74.8</v>
      </c>
      <c r="G13" s="4">
        <f t="shared" si="1"/>
        <v>86.32</v>
      </c>
      <c r="H13" s="4" t="s">
        <v>14</v>
      </c>
      <c r="I13" s="4" t="s">
        <v>15</v>
      </c>
    </row>
    <row r="14" spans="1:9">
      <c r="A14" s="4">
        <v>3</v>
      </c>
      <c r="B14" s="4" t="s">
        <v>29</v>
      </c>
      <c r="C14" s="4" t="s">
        <v>26</v>
      </c>
      <c r="D14" s="4" t="s">
        <v>30</v>
      </c>
      <c r="E14" s="4">
        <v>88</v>
      </c>
      <c r="F14" s="4">
        <v>76.2</v>
      </c>
      <c r="G14" s="4">
        <f t="shared" si="1"/>
        <v>83.28</v>
      </c>
      <c r="H14" s="4" t="s">
        <v>14</v>
      </c>
      <c r="I14" s="4" t="s">
        <v>15</v>
      </c>
    </row>
    <row r="15" spans="1:9">
      <c r="A15" s="4">
        <v>4</v>
      </c>
      <c r="B15" s="4" t="s">
        <v>31</v>
      </c>
      <c r="C15" s="4" t="s">
        <v>26</v>
      </c>
      <c r="D15" s="4" t="s">
        <v>32</v>
      </c>
      <c r="E15" s="4">
        <v>86</v>
      </c>
      <c r="F15" s="4">
        <v>70.8</v>
      </c>
      <c r="G15" s="4">
        <f t="shared" si="1"/>
        <v>79.92</v>
      </c>
      <c r="H15" s="4" t="s">
        <v>14</v>
      </c>
      <c r="I15" s="4" t="s">
        <v>15</v>
      </c>
    </row>
    <row r="16" spans="1:9">
      <c r="A16" s="4">
        <v>5</v>
      </c>
      <c r="B16" s="4" t="s">
        <v>33</v>
      </c>
      <c r="C16" s="4" t="s">
        <v>26</v>
      </c>
      <c r="D16" s="4" t="s">
        <v>32</v>
      </c>
      <c r="E16" s="4">
        <v>86</v>
      </c>
      <c r="F16" s="4">
        <v>70.400000000000006</v>
      </c>
      <c r="G16" s="4">
        <f t="shared" si="1"/>
        <v>79.760000000000005</v>
      </c>
      <c r="H16" s="4" t="s">
        <v>14</v>
      </c>
      <c r="I16" s="4" t="s">
        <v>15</v>
      </c>
    </row>
    <row r="17" spans="1:9">
      <c r="A17" s="4">
        <v>6</v>
      </c>
      <c r="B17" s="4" t="s">
        <v>34</v>
      </c>
      <c r="C17" s="4" t="s">
        <v>26</v>
      </c>
      <c r="D17" s="4" t="s">
        <v>35</v>
      </c>
      <c r="E17" s="4">
        <v>78</v>
      </c>
      <c r="F17" s="4">
        <v>74.2</v>
      </c>
      <c r="G17" s="4">
        <f t="shared" si="1"/>
        <v>76.48</v>
      </c>
      <c r="H17" s="4" t="s">
        <v>14</v>
      </c>
      <c r="I17" s="4" t="s">
        <v>15</v>
      </c>
    </row>
    <row r="18" spans="1:9">
      <c r="A18" s="4">
        <v>7</v>
      </c>
      <c r="B18" s="4" t="s">
        <v>36</v>
      </c>
      <c r="C18" s="4" t="s">
        <v>26</v>
      </c>
      <c r="D18" s="4" t="s">
        <v>32</v>
      </c>
      <c r="E18" s="4">
        <v>63</v>
      </c>
      <c r="F18" s="4">
        <v>72.400000000000006</v>
      </c>
      <c r="G18" s="4">
        <f t="shared" si="1"/>
        <v>66.760000000000005</v>
      </c>
      <c r="H18" s="4" t="s">
        <v>14</v>
      </c>
      <c r="I18" s="4" t="s">
        <v>15</v>
      </c>
    </row>
    <row r="19" spans="1:9">
      <c r="A19" s="4">
        <v>8</v>
      </c>
      <c r="B19" s="4" t="s">
        <v>37</v>
      </c>
      <c r="C19" s="4" t="s">
        <v>38</v>
      </c>
      <c r="D19" s="4" t="s">
        <v>26</v>
      </c>
      <c r="E19" s="4">
        <v>72</v>
      </c>
      <c r="F19" s="4">
        <v>80.8</v>
      </c>
      <c r="G19" s="4">
        <f t="shared" si="1"/>
        <v>75.52</v>
      </c>
      <c r="H19" s="4" t="s">
        <v>14</v>
      </c>
      <c r="I19" s="4" t="s">
        <v>39</v>
      </c>
    </row>
    <row r="20" spans="1:9">
      <c r="A20" s="4">
        <v>9</v>
      </c>
      <c r="B20" s="4" t="s">
        <v>40</v>
      </c>
      <c r="C20" s="4" t="s">
        <v>38</v>
      </c>
      <c r="D20" s="4" t="s">
        <v>26</v>
      </c>
      <c r="E20" s="4">
        <v>66</v>
      </c>
      <c r="F20" s="4">
        <v>68.8</v>
      </c>
      <c r="G20" s="4">
        <f t="shared" si="1"/>
        <v>67.12</v>
      </c>
      <c r="H20" s="4" t="s">
        <v>14</v>
      </c>
      <c r="I20" s="4" t="s">
        <v>39</v>
      </c>
    </row>
    <row r="21" spans="1:9" ht="14.25">
      <c r="A21" s="4">
        <v>10</v>
      </c>
      <c r="B21" s="4" t="s">
        <v>41</v>
      </c>
      <c r="C21" s="4" t="s">
        <v>38</v>
      </c>
      <c r="D21" s="4" t="s">
        <v>32</v>
      </c>
      <c r="E21" s="4">
        <v>72</v>
      </c>
      <c r="F21" s="4">
        <v>81.2</v>
      </c>
      <c r="G21" s="4">
        <f t="shared" si="1"/>
        <v>75.680000000000007</v>
      </c>
      <c r="H21" s="4" t="s">
        <v>14</v>
      </c>
      <c r="I21" s="9" t="s">
        <v>42</v>
      </c>
    </row>
    <row r="22" spans="1:9" ht="14.25">
      <c r="A22" s="4">
        <v>11</v>
      </c>
      <c r="B22" s="4" t="s">
        <v>43</v>
      </c>
      <c r="C22" s="4" t="s">
        <v>38</v>
      </c>
      <c r="D22" s="4" t="s">
        <v>44</v>
      </c>
      <c r="E22" s="4">
        <v>77</v>
      </c>
      <c r="F22" s="4">
        <v>52</v>
      </c>
      <c r="G22" s="4">
        <f t="shared" ref="G22:G27" si="2">E22*0.6+F22*0.4</f>
        <v>67</v>
      </c>
      <c r="H22" s="4" t="s">
        <v>14</v>
      </c>
      <c r="I22" s="9" t="s">
        <v>42</v>
      </c>
    </row>
    <row r="23" spans="1:9">
      <c r="A23" s="16" t="s">
        <v>45</v>
      </c>
      <c r="B23" s="16"/>
      <c r="C23" s="16"/>
      <c r="D23" s="16"/>
      <c r="E23" s="16"/>
      <c r="F23" s="16"/>
      <c r="G23" s="16"/>
      <c r="H23" s="16"/>
      <c r="I23" s="16"/>
    </row>
    <row r="24" spans="1:9">
      <c r="A24" s="4">
        <v>1</v>
      </c>
      <c r="B24" s="4" t="s">
        <v>46</v>
      </c>
      <c r="C24" s="4" t="s">
        <v>47</v>
      </c>
      <c r="D24" s="4" t="s">
        <v>44</v>
      </c>
      <c r="E24" s="4">
        <v>84</v>
      </c>
      <c r="F24" s="4">
        <v>69.400000000000006</v>
      </c>
      <c r="G24" s="4">
        <f t="shared" si="2"/>
        <v>78.16</v>
      </c>
      <c r="H24" s="4" t="s">
        <v>14</v>
      </c>
      <c r="I24" s="4" t="s">
        <v>15</v>
      </c>
    </row>
    <row r="25" spans="1:9">
      <c r="A25" s="4">
        <v>2</v>
      </c>
      <c r="B25" s="4" t="s">
        <v>48</v>
      </c>
      <c r="C25" s="4" t="s">
        <v>47</v>
      </c>
      <c r="D25" s="4" t="s">
        <v>44</v>
      </c>
      <c r="E25" s="4">
        <v>74</v>
      </c>
      <c r="F25" s="4">
        <v>69</v>
      </c>
      <c r="G25" s="4">
        <f t="shared" si="2"/>
        <v>72</v>
      </c>
      <c r="H25" s="4" t="s">
        <v>14</v>
      </c>
      <c r="I25" s="4" t="s">
        <v>15</v>
      </c>
    </row>
    <row r="26" spans="1:9">
      <c r="A26" s="4">
        <v>3</v>
      </c>
      <c r="B26" s="4" t="s">
        <v>49</v>
      </c>
      <c r="C26" s="4" t="s">
        <v>47</v>
      </c>
      <c r="D26" s="4" t="s">
        <v>44</v>
      </c>
      <c r="E26" s="4">
        <v>66</v>
      </c>
      <c r="F26" s="4">
        <v>77.400000000000006</v>
      </c>
      <c r="G26" s="4">
        <f t="shared" si="2"/>
        <v>70.56</v>
      </c>
      <c r="H26" s="4" t="s">
        <v>14</v>
      </c>
      <c r="I26" s="4" t="s">
        <v>15</v>
      </c>
    </row>
    <row r="27" spans="1:9">
      <c r="A27" s="4">
        <v>4</v>
      </c>
      <c r="B27" s="5" t="s">
        <v>50</v>
      </c>
      <c r="C27" s="5" t="s">
        <v>47</v>
      </c>
      <c r="D27" s="5" t="s">
        <v>44</v>
      </c>
      <c r="E27" s="5">
        <v>68</v>
      </c>
      <c r="F27" s="5">
        <v>72.8</v>
      </c>
      <c r="G27" s="5">
        <f t="shared" si="2"/>
        <v>69.92</v>
      </c>
      <c r="H27" s="4" t="s">
        <v>22</v>
      </c>
      <c r="I27" s="4"/>
    </row>
    <row r="28" spans="1:9">
      <c r="A28" s="4">
        <v>5</v>
      </c>
      <c r="B28" s="4" t="s">
        <v>51</v>
      </c>
      <c r="C28" s="4" t="s">
        <v>47</v>
      </c>
      <c r="D28" s="4"/>
      <c r="E28" s="4">
        <v>60</v>
      </c>
      <c r="F28" s="4">
        <v>71.400000000000006</v>
      </c>
      <c r="G28" s="4">
        <f>E28*0.6+F28*0.4</f>
        <v>64.56</v>
      </c>
      <c r="H28" s="4" t="s">
        <v>22</v>
      </c>
      <c r="I28" s="4"/>
    </row>
    <row r="29" spans="1:9">
      <c r="A29" s="16" t="s">
        <v>52</v>
      </c>
      <c r="B29" s="16"/>
      <c r="C29" s="16"/>
      <c r="D29" s="16"/>
      <c r="E29" s="16"/>
      <c r="F29" s="16"/>
      <c r="G29" s="16"/>
      <c r="H29" s="16"/>
      <c r="I29" s="16"/>
    </row>
    <row r="30" spans="1:9">
      <c r="A30" s="4">
        <v>1</v>
      </c>
      <c r="B30" s="4" t="s">
        <v>53</v>
      </c>
      <c r="C30" s="4" t="s">
        <v>54</v>
      </c>
      <c r="D30" s="4" t="s">
        <v>32</v>
      </c>
      <c r="E30" s="4">
        <v>106</v>
      </c>
      <c r="F30" s="4">
        <v>76.8</v>
      </c>
      <c r="G30" s="4">
        <f t="shared" ref="G30:G37" si="3">E30*0.6+F30*0.4</f>
        <v>94.32</v>
      </c>
      <c r="H30" s="4" t="s">
        <v>14</v>
      </c>
      <c r="I30" s="4" t="s">
        <v>15</v>
      </c>
    </row>
    <row r="31" spans="1:9">
      <c r="A31" s="4">
        <v>2</v>
      </c>
      <c r="B31" s="4" t="s">
        <v>55</v>
      </c>
      <c r="C31" s="4" t="s">
        <v>54</v>
      </c>
      <c r="D31" s="4" t="s">
        <v>38</v>
      </c>
      <c r="E31" s="4">
        <v>98</v>
      </c>
      <c r="F31" s="4">
        <v>75.2</v>
      </c>
      <c r="G31" s="4">
        <f t="shared" si="3"/>
        <v>88.88</v>
      </c>
      <c r="H31" s="4" t="s">
        <v>14</v>
      </c>
      <c r="I31" s="4" t="s">
        <v>15</v>
      </c>
    </row>
    <row r="32" spans="1:9">
      <c r="A32" s="4">
        <v>3</v>
      </c>
      <c r="B32" s="4" t="s">
        <v>56</v>
      </c>
      <c r="C32" s="4" t="s">
        <v>54</v>
      </c>
      <c r="D32" s="4" t="s">
        <v>26</v>
      </c>
      <c r="E32" s="4">
        <v>95</v>
      </c>
      <c r="F32" s="4">
        <v>69.2</v>
      </c>
      <c r="G32" s="4">
        <f t="shared" si="3"/>
        <v>84.68</v>
      </c>
      <c r="H32" s="4" t="s">
        <v>14</v>
      </c>
      <c r="I32" s="4" t="s">
        <v>15</v>
      </c>
    </row>
    <row r="33" spans="1:9">
      <c r="A33" s="4">
        <v>4</v>
      </c>
      <c r="B33" s="4" t="s">
        <v>57</v>
      </c>
      <c r="C33" s="4" t="s">
        <v>54</v>
      </c>
      <c r="D33" s="4" t="s">
        <v>26</v>
      </c>
      <c r="E33" s="4">
        <v>88</v>
      </c>
      <c r="F33" s="4">
        <v>74.599999999999994</v>
      </c>
      <c r="G33" s="4">
        <f t="shared" si="3"/>
        <v>82.64</v>
      </c>
      <c r="H33" s="4" t="s">
        <v>14</v>
      </c>
      <c r="I33" s="4" t="s">
        <v>15</v>
      </c>
    </row>
    <row r="34" spans="1:9">
      <c r="A34" s="4">
        <v>5</v>
      </c>
      <c r="B34" s="4" t="s">
        <v>58</v>
      </c>
      <c r="C34" s="4" t="s">
        <v>54</v>
      </c>
      <c r="D34" s="4" t="s">
        <v>38</v>
      </c>
      <c r="E34" s="4">
        <v>80</v>
      </c>
      <c r="F34" s="4">
        <v>80</v>
      </c>
      <c r="G34" s="4">
        <f t="shared" si="3"/>
        <v>80</v>
      </c>
      <c r="H34" s="4" t="s">
        <v>14</v>
      </c>
      <c r="I34" s="4" t="s">
        <v>15</v>
      </c>
    </row>
    <row r="35" spans="1:9">
      <c r="A35" s="4">
        <v>6</v>
      </c>
      <c r="B35" s="4" t="s">
        <v>59</v>
      </c>
      <c r="C35" s="4" t="s">
        <v>54</v>
      </c>
      <c r="D35" s="4" t="s">
        <v>44</v>
      </c>
      <c r="E35" s="4">
        <v>70</v>
      </c>
      <c r="F35" s="4">
        <v>78.2</v>
      </c>
      <c r="G35" s="4">
        <f t="shared" si="3"/>
        <v>73.28</v>
      </c>
      <c r="H35" s="4" t="s">
        <v>14</v>
      </c>
      <c r="I35" s="4" t="s">
        <v>15</v>
      </c>
    </row>
    <row r="36" spans="1:9">
      <c r="A36" s="4">
        <v>7</v>
      </c>
      <c r="B36" s="4" t="s">
        <v>60</v>
      </c>
      <c r="C36" s="4" t="s">
        <v>54</v>
      </c>
      <c r="D36" s="4" t="s">
        <v>38</v>
      </c>
      <c r="E36" s="4">
        <v>68</v>
      </c>
      <c r="F36" s="4">
        <v>70.400000000000006</v>
      </c>
      <c r="G36" s="4">
        <f t="shared" si="3"/>
        <v>68.959999999999994</v>
      </c>
      <c r="H36" s="4" t="s">
        <v>14</v>
      </c>
      <c r="I36" s="4" t="s">
        <v>15</v>
      </c>
    </row>
    <row r="37" spans="1:9">
      <c r="A37" s="4">
        <v>8</v>
      </c>
      <c r="B37" s="7" t="s">
        <v>61</v>
      </c>
      <c r="C37" s="7" t="s">
        <v>54</v>
      </c>
      <c r="D37" s="7" t="s">
        <v>38</v>
      </c>
      <c r="E37" s="7">
        <v>61</v>
      </c>
      <c r="F37" s="7">
        <v>75</v>
      </c>
      <c r="G37" s="7">
        <f t="shared" si="3"/>
        <v>66.599999999999994</v>
      </c>
      <c r="H37" s="8" t="s">
        <v>22</v>
      </c>
      <c r="I37" s="4"/>
    </row>
    <row r="38" spans="1:9">
      <c r="A38" s="16" t="s">
        <v>62</v>
      </c>
      <c r="B38" s="16"/>
      <c r="C38" s="16"/>
      <c r="D38" s="16"/>
      <c r="E38" s="16"/>
      <c r="F38" s="16"/>
      <c r="G38" s="16"/>
      <c r="H38" s="16"/>
      <c r="I38" s="16"/>
    </row>
    <row r="39" spans="1:9">
      <c r="A39" s="4">
        <v>1</v>
      </c>
      <c r="B39" s="4" t="s">
        <v>63</v>
      </c>
      <c r="C39" s="4" t="s">
        <v>64</v>
      </c>
      <c r="D39" s="4" t="s">
        <v>17</v>
      </c>
      <c r="E39" s="4">
        <v>96</v>
      </c>
      <c r="F39" s="4">
        <v>74.599999999999994</v>
      </c>
      <c r="G39" s="4">
        <f>E39*0.6+F39*0.4</f>
        <v>87.44</v>
      </c>
      <c r="H39" s="4" t="s">
        <v>14</v>
      </c>
      <c r="I39" s="4" t="s">
        <v>15</v>
      </c>
    </row>
    <row r="40" spans="1:9">
      <c r="A40" s="4">
        <v>2</v>
      </c>
      <c r="B40" s="4" t="s">
        <v>65</v>
      </c>
      <c r="C40" s="4" t="s">
        <v>64</v>
      </c>
      <c r="D40" s="4" t="s">
        <v>30</v>
      </c>
      <c r="E40" s="4">
        <v>79</v>
      </c>
      <c r="F40" s="4">
        <v>69.2</v>
      </c>
      <c r="G40" s="4">
        <f>E40*0.6+F40*0.4</f>
        <v>75.08</v>
      </c>
      <c r="H40" s="4" t="s">
        <v>14</v>
      </c>
      <c r="I40" s="4" t="s">
        <v>15</v>
      </c>
    </row>
    <row r="41" spans="1:9">
      <c r="A41" s="4">
        <v>3</v>
      </c>
      <c r="B41" s="4" t="s">
        <v>66</v>
      </c>
      <c r="C41" s="4" t="s">
        <v>64</v>
      </c>
      <c r="D41" s="4" t="s">
        <v>30</v>
      </c>
      <c r="E41" s="4">
        <v>64</v>
      </c>
      <c r="F41" s="4">
        <v>74.2</v>
      </c>
      <c r="G41" s="4">
        <f>E41*0.6+F41*0.4</f>
        <v>68.08</v>
      </c>
      <c r="H41" s="4" t="s">
        <v>14</v>
      </c>
      <c r="I41" s="4" t="s">
        <v>15</v>
      </c>
    </row>
    <row r="42" spans="1:9">
      <c r="A42" s="4">
        <v>4</v>
      </c>
      <c r="B42" s="4" t="s">
        <v>67</v>
      </c>
      <c r="C42" s="4" t="s">
        <v>38</v>
      </c>
      <c r="D42" s="4" t="s">
        <v>64</v>
      </c>
      <c r="E42" s="4">
        <v>75</v>
      </c>
      <c r="F42" s="4">
        <v>76</v>
      </c>
      <c r="G42" s="4">
        <f>E42*0.6+F42*0.4</f>
        <v>75.400000000000006</v>
      </c>
      <c r="H42" s="4" t="s">
        <v>14</v>
      </c>
      <c r="I42" s="4" t="s">
        <v>39</v>
      </c>
    </row>
    <row r="43" spans="1:9">
      <c r="A43" s="4">
        <v>5</v>
      </c>
      <c r="B43" s="4" t="s">
        <v>68</v>
      </c>
      <c r="C43" s="4" t="s">
        <v>64</v>
      </c>
      <c r="D43" s="4" t="s">
        <v>30</v>
      </c>
      <c r="E43" s="4">
        <v>62</v>
      </c>
      <c r="F43" s="4">
        <v>62.2</v>
      </c>
      <c r="G43" s="4">
        <f>E43*0.6+F43*0.4</f>
        <v>62.08</v>
      </c>
      <c r="H43" s="4" t="s">
        <v>22</v>
      </c>
      <c r="I43" s="4"/>
    </row>
    <row r="44" spans="1:9">
      <c r="A44" s="16" t="s">
        <v>69</v>
      </c>
      <c r="B44" s="16"/>
      <c r="C44" s="16"/>
      <c r="D44" s="16"/>
      <c r="E44" s="16"/>
      <c r="F44" s="16"/>
      <c r="G44" s="16"/>
      <c r="H44" s="16"/>
      <c r="I44" s="16"/>
    </row>
    <row r="45" spans="1:9">
      <c r="A45" s="4">
        <v>1</v>
      </c>
      <c r="B45" s="4" t="s">
        <v>70</v>
      </c>
      <c r="C45" s="4" t="s">
        <v>71</v>
      </c>
      <c r="D45" s="4"/>
      <c r="E45" s="4">
        <v>83</v>
      </c>
      <c r="F45" s="4">
        <v>76.400000000000006</v>
      </c>
      <c r="G45" s="4">
        <f>E45*0.6+F45*0.4</f>
        <v>80.36</v>
      </c>
      <c r="H45" s="4" t="s">
        <v>14</v>
      </c>
      <c r="I45" s="4" t="s">
        <v>15</v>
      </c>
    </row>
    <row r="46" spans="1:9">
      <c r="A46" s="4">
        <v>2</v>
      </c>
      <c r="B46" s="4" t="s">
        <v>72</v>
      </c>
      <c r="C46" s="4" t="s">
        <v>71</v>
      </c>
      <c r="D46" s="4"/>
      <c r="E46" s="4">
        <v>78</v>
      </c>
      <c r="F46" s="4">
        <v>79</v>
      </c>
      <c r="G46" s="4">
        <f>E46*0.6+F46*0.4</f>
        <v>78.400000000000006</v>
      </c>
      <c r="H46" s="4" t="s">
        <v>14</v>
      </c>
      <c r="I46" s="4" t="s">
        <v>15</v>
      </c>
    </row>
    <row r="47" spans="1:9">
      <c r="A47" s="4">
        <v>3</v>
      </c>
      <c r="B47" s="4" t="s">
        <v>73</v>
      </c>
      <c r="C47" s="4" t="s">
        <v>71</v>
      </c>
      <c r="D47" s="4"/>
      <c r="E47" s="4">
        <v>74</v>
      </c>
      <c r="F47" s="4">
        <v>72.400000000000006</v>
      </c>
      <c r="G47" s="4">
        <f>E47*0.6+F47*0.4</f>
        <v>73.36</v>
      </c>
      <c r="H47" s="4" t="s">
        <v>14</v>
      </c>
      <c r="I47" s="4" t="s">
        <v>15</v>
      </c>
    </row>
    <row r="48" spans="1:9">
      <c r="A48" s="4">
        <v>4</v>
      </c>
      <c r="B48" s="4" t="s">
        <v>74</v>
      </c>
      <c r="C48" s="4" t="s">
        <v>71</v>
      </c>
      <c r="D48" s="4"/>
      <c r="E48" s="4">
        <v>68</v>
      </c>
      <c r="F48" s="4">
        <v>81</v>
      </c>
      <c r="G48" s="4">
        <f>E48*0.6+F48*0.4</f>
        <v>73.2</v>
      </c>
      <c r="H48" s="4" t="s">
        <v>14</v>
      </c>
      <c r="I48" s="4" t="s">
        <v>15</v>
      </c>
    </row>
    <row r="49" spans="1:9">
      <c r="A49" s="16" t="s">
        <v>75</v>
      </c>
      <c r="B49" s="16"/>
      <c r="C49" s="16"/>
      <c r="D49" s="16"/>
      <c r="E49" s="16"/>
      <c r="F49" s="16"/>
      <c r="G49" s="16"/>
      <c r="H49" s="16"/>
      <c r="I49" s="16"/>
    </row>
    <row r="50" spans="1:9">
      <c r="A50" s="4">
        <v>1</v>
      </c>
      <c r="B50" s="4" t="s">
        <v>76</v>
      </c>
      <c r="C50" s="4" t="s">
        <v>38</v>
      </c>
      <c r="D50" s="4" t="s">
        <v>26</v>
      </c>
      <c r="E50" s="4">
        <v>117</v>
      </c>
      <c r="F50" s="4">
        <v>74.2</v>
      </c>
      <c r="G50" s="4">
        <f t="shared" ref="G50:G60" si="4">E50*0.6+F50*0.4</f>
        <v>99.88</v>
      </c>
      <c r="H50" s="4" t="s">
        <v>14</v>
      </c>
      <c r="I50" s="4" t="s">
        <v>15</v>
      </c>
    </row>
    <row r="51" spans="1:9">
      <c r="A51" s="4">
        <v>2</v>
      </c>
      <c r="B51" s="4" t="s">
        <v>77</v>
      </c>
      <c r="C51" s="4" t="s">
        <v>38</v>
      </c>
      <c r="D51" s="4" t="s">
        <v>26</v>
      </c>
      <c r="E51" s="4">
        <v>97</v>
      </c>
      <c r="F51" s="4">
        <v>76.599999999999994</v>
      </c>
      <c r="G51" s="4">
        <f t="shared" si="4"/>
        <v>88.84</v>
      </c>
      <c r="H51" s="4" t="s">
        <v>14</v>
      </c>
      <c r="I51" s="4" t="s">
        <v>15</v>
      </c>
    </row>
    <row r="52" spans="1:9">
      <c r="A52" s="4">
        <v>3</v>
      </c>
      <c r="B52" s="4" t="s">
        <v>78</v>
      </c>
      <c r="C52" s="4" t="s">
        <v>38</v>
      </c>
      <c r="D52" s="4" t="s">
        <v>26</v>
      </c>
      <c r="E52" s="4">
        <v>92</v>
      </c>
      <c r="F52" s="4">
        <v>76.2</v>
      </c>
      <c r="G52" s="4">
        <f t="shared" si="4"/>
        <v>85.68</v>
      </c>
      <c r="H52" s="4" t="s">
        <v>14</v>
      </c>
      <c r="I52" s="4" t="s">
        <v>15</v>
      </c>
    </row>
    <row r="53" spans="1:9">
      <c r="A53" s="4">
        <v>4</v>
      </c>
      <c r="B53" s="4" t="s">
        <v>79</v>
      </c>
      <c r="C53" s="4" t="s">
        <v>38</v>
      </c>
      <c r="D53" s="4" t="s">
        <v>35</v>
      </c>
      <c r="E53" s="4">
        <v>91</v>
      </c>
      <c r="F53" s="4">
        <v>73.8</v>
      </c>
      <c r="G53" s="4">
        <f t="shared" si="4"/>
        <v>84.12</v>
      </c>
      <c r="H53" s="4" t="s">
        <v>14</v>
      </c>
      <c r="I53" s="4" t="s">
        <v>15</v>
      </c>
    </row>
    <row r="54" spans="1:9">
      <c r="A54" s="4">
        <v>5</v>
      </c>
      <c r="B54" s="4" t="s">
        <v>80</v>
      </c>
      <c r="C54" s="4" t="s">
        <v>38</v>
      </c>
      <c r="D54" s="4" t="s">
        <v>27</v>
      </c>
      <c r="E54" s="4">
        <v>91</v>
      </c>
      <c r="F54" s="4">
        <v>70.2</v>
      </c>
      <c r="G54" s="4">
        <f t="shared" si="4"/>
        <v>82.68</v>
      </c>
      <c r="H54" s="4" t="s">
        <v>14</v>
      </c>
      <c r="I54" s="4" t="s">
        <v>15</v>
      </c>
    </row>
    <row r="55" spans="1:9">
      <c r="A55" s="4">
        <v>6</v>
      </c>
      <c r="B55" s="4" t="s">
        <v>81</v>
      </c>
      <c r="C55" s="4" t="s">
        <v>38</v>
      </c>
      <c r="D55" s="4" t="s">
        <v>26</v>
      </c>
      <c r="E55" s="4">
        <v>90</v>
      </c>
      <c r="F55" s="4">
        <v>72.2</v>
      </c>
      <c r="G55" s="4">
        <f t="shared" si="4"/>
        <v>82.88</v>
      </c>
      <c r="H55" s="4" t="s">
        <v>14</v>
      </c>
      <c r="I55" s="4" t="s">
        <v>15</v>
      </c>
    </row>
    <row r="56" spans="1:9">
      <c r="A56" s="4">
        <v>7</v>
      </c>
      <c r="B56" s="4" t="s">
        <v>82</v>
      </c>
      <c r="C56" s="4" t="s">
        <v>38</v>
      </c>
      <c r="D56" s="4" t="s">
        <v>35</v>
      </c>
      <c r="E56" s="4">
        <v>84</v>
      </c>
      <c r="F56" s="4">
        <v>71.400000000000006</v>
      </c>
      <c r="G56" s="4">
        <f t="shared" si="4"/>
        <v>78.959999999999994</v>
      </c>
      <c r="H56" s="4" t="s">
        <v>14</v>
      </c>
      <c r="I56" s="4" t="s">
        <v>15</v>
      </c>
    </row>
    <row r="57" spans="1:9">
      <c r="A57" s="4">
        <v>8</v>
      </c>
      <c r="B57" s="4" t="s">
        <v>83</v>
      </c>
      <c r="C57" s="4" t="s">
        <v>38</v>
      </c>
      <c r="D57" s="4" t="s">
        <v>84</v>
      </c>
      <c r="E57" s="4">
        <v>80</v>
      </c>
      <c r="F57" s="4">
        <v>72.599999999999994</v>
      </c>
      <c r="G57" s="4">
        <f t="shared" si="4"/>
        <v>77.040000000000006</v>
      </c>
      <c r="H57" s="4" t="s">
        <v>14</v>
      </c>
      <c r="I57" s="4" t="s">
        <v>15</v>
      </c>
    </row>
    <row r="58" spans="1:9">
      <c r="A58" s="8">
        <v>9</v>
      </c>
      <c r="B58" s="5" t="s">
        <v>85</v>
      </c>
      <c r="C58" s="5" t="s">
        <v>38</v>
      </c>
      <c r="D58" s="5" t="s">
        <v>32</v>
      </c>
      <c r="E58" s="5">
        <v>74</v>
      </c>
      <c r="F58" s="5">
        <v>75.2</v>
      </c>
      <c r="G58" s="5">
        <f t="shared" si="4"/>
        <v>74.48</v>
      </c>
      <c r="H58" s="8" t="s">
        <v>22</v>
      </c>
      <c r="I58" s="10"/>
    </row>
    <row r="59" spans="1:9">
      <c r="A59" s="8">
        <v>10</v>
      </c>
      <c r="B59" s="8" t="s">
        <v>86</v>
      </c>
      <c r="C59" s="8" t="s">
        <v>38</v>
      </c>
      <c r="D59" s="8" t="s">
        <v>30</v>
      </c>
      <c r="E59" s="8">
        <v>62</v>
      </c>
      <c r="F59" s="8">
        <v>61</v>
      </c>
      <c r="G59" s="8">
        <f t="shared" si="4"/>
        <v>61.6</v>
      </c>
      <c r="H59" s="8" t="s">
        <v>22</v>
      </c>
      <c r="I59" s="10"/>
    </row>
    <row r="60" spans="1:9">
      <c r="A60" s="8">
        <v>11</v>
      </c>
      <c r="B60" s="8" t="s">
        <v>87</v>
      </c>
      <c r="C60" s="8" t="s">
        <v>38</v>
      </c>
      <c r="D60" s="8" t="s">
        <v>26</v>
      </c>
      <c r="E60" s="8">
        <v>64</v>
      </c>
      <c r="F60" s="8">
        <v>54.4</v>
      </c>
      <c r="G60" s="8">
        <f t="shared" si="4"/>
        <v>60.16</v>
      </c>
      <c r="H60" s="8" t="s">
        <v>22</v>
      </c>
      <c r="I60" s="4"/>
    </row>
    <row r="61" spans="1:9">
      <c r="A61" s="4"/>
      <c r="H61" s="4"/>
      <c r="I61" s="4"/>
    </row>
    <row r="62" spans="1:9">
      <c r="A62" s="16" t="s">
        <v>88</v>
      </c>
      <c r="B62" s="16"/>
      <c r="C62" s="16"/>
      <c r="D62" s="16"/>
      <c r="E62" s="16"/>
      <c r="F62" s="16"/>
      <c r="G62" s="16"/>
      <c r="H62" s="16"/>
      <c r="I62" s="16"/>
    </row>
    <row r="63" spans="1:9" ht="14.25">
      <c r="A63" s="4">
        <v>1</v>
      </c>
      <c r="B63" s="4" t="s">
        <v>89</v>
      </c>
      <c r="C63" s="4" t="s">
        <v>38</v>
      </c>
      <c r="D63" s="4" t="s">
        <v>27</v>
      </c>
      <c r="E63" s="4">
        <v>67</v>
      </c>
      <c r="F63" s="4">
        <v>79.8</v>
      </c>
      <c r="G63" s="4">
        <f>E63*0.6+F63*0.4</f>
        <v>72.12</v>
      </c>
      <c r="H63" s="4" t="s">
        <v>14</v>
      </c>
      <c r="I63" s="9" t="s">
        <v>39</v>
      </c>
    </row>
    <row r="64" spans="1:9" ht="14.25">
      <c r="A64" s="4">
        <v>2</v>
      </c>
      <c r="B64" s="4" t="s">
        <v>90</v>
      </c>
      <c r="C64" s="4" t="s">
        <v>38</v>
      </c>
      <c r="D64" s="4" t="s">
        <v>35</v>
      </c>
      <c r="E64" s="4">
        <v>78</v>
      </c>
      <c r="F64" s="4">
        <v>72.2</v>
      </c>
      <c r="G64" s="4">
        <f>E64*0.6+F64*0.4</f>
        <v>75.680000000000007</v>
      </c>
      <c r="H64" s="4" t="s">
        <v>14</v>
      </c>
      <c r="I64" s="9" t="s">
        <v>42</v>
      </c>
    </row>
    <row r="65" spans="1:9" ht="14.25">
      <c r="A65" s="4">
        <v>3</v>
      </c>
      <c r="B65" s="4" t="s">
        <v>91</v>
      </c>
      <c r="C65" s="4" t="s">
        <v>38</v>
      </c>
      <c r="D65" s="4" t="s">
        <v>35</v>
      </c>
      <c r="E65" s="4">
        <v>76</v>
      </c>
      <c r="F65" s="4">
        <v>73.8</v>
      </c>
      <c r="G65" s="4">
        <f>E65*0.6+F65*0.4</f>
        <v>75.12</v>
      </c>
      <c r="H65" s="4" t="s">
        <v>14</v>
      </c>
      <c r="I65" s="9" t="s">
        <v>42</v>
      </c>
    </row>
    <row r="66" spans="1:9" ht="14.25">
      <c r="A66" s="4">
        <v>4</v>
      </c>
      <c r="B66" s="4" t="s">
        <v>92</v>
      </c>
      <c r="C66" s="4" t="s">
        <v>38</v>
      </c>
      <c r="D66" s="4" t="s">
        <v>30</v>
      </c>
      <c r="E66" s="4">
        <v>61</v>
      </c>
      <c r="F66" s="4">
        <v>82.2</v>
      </c>
      <c r="G66" s="4">
        <f>E66*0.6+F66*0.4</f>
        <v>69.48</v>
      </c>
      <c r="H66" s="4" t="s">
        <v>14</v>
      </c>
      <c r="I66" s="9" t="s">
        <v>42</v>
      </c>
    </row>
    <row r="67" spans="1:9">
      <c r="A67" s="16" t="s">
        <v>93</v>
      </c>
      <c r="B67" s="16"/>
      <c r="C67" s="16"/>
      <c r="D67" s="16"/>
      <c r="E67" s="16"/>
      <c r="F67" s="16"/>
      <c r="G67" s="16"/>
      <c r="H67" s="16"/>
      <c r="I67" s="16"/>
    </row>
    <row r="68" spans="1:9">
      <c r="A68" s="4">
        <v>1</v>
      </c>
      <c r="B68" s="4" t="s">
        <v>94</v>
      </c>
      <c r="C68" s="4" t="s">
        <v>95</v>
      </c>
      <c r="D68" s="4" t="s">
        <v>38</v>
      </c>
      <c r="E68" s="4">
        <v>91</v>
      </c>
      <c r="F68" s="4">
        <v>79.400000000000006</v>
      </c>
      <c r="G68" s="4">
        <f>E68*0.6+F68*0.4</f>
        <v>86.36</v>
      </c>
      <c r="H68" s="4" t="s">
        <v>14</v>
      </c>
      <c r="I68" s="4" t="s">
        <v>15</v>
      </c>
    </row>
    <row r="69" spans="1:9">
      <c r="A69" s="4">
        <v>2</v>
      </c>
      <c r="B69" s="4" t="s">
        <v>96</v>
      </c>
      <c r="C69" s="4" t="s">
        <v>95</v>
      </c>
      <c r="D69" s="4" t="s">
        <v>27</v>
      </c>
      <c r="E69" s="4">
        <v>85</v>
      </c>
      <c r="F69" s="4">
        <v>57</v>
      </c>
      <c r="G69" s="4">
        <f>E69*0.6+F69*0.4</f>
        <v>73.8</v>
      </c>
      <c r="H69" s="4" t="s">
        <v>14</v>
      </c>
      <c r="I69" s="4" t="s">
        <v>15</v>
      </c>
    </row>
    <row r="70" spans="1:9">
      <c r="A70" s="4">
        <v>3</v>
      </c>
      <c r="B70" s="4" t="s">
        <v>97</v>
      </c>
      <c r="C70" s="4" t="s">
        <v>95</v>
      </c>
      <c r="D70" s="4" t="s">
        <v>38</v>
      </c>
      <c r="E70" s="4">
        <v>74</v>
      </c>
      <c r="F70" s="4">
        <v>71.599999999999994</v>
      </c>
      <c r="G70" s="4">
        <f>E70*0.6+F70*0.4</f>
        <v>73.040000000000006</v>
      </c>
      <c r="H70" s="4" t="s">
        <v>14</v>
      </c>
      <c r="I70" s="4" t="s">
        <v>15</v>
      </c>
    </row>
    <row r="71" spans="1:9">
      <c r="A71" s="4">
        <v>4</v>
      </c>
      <c r="B71" s="4" t="s">
        <v>98</v>
      </c>
      <c r="C71" s="4" t="s">
        <v>95</v>
      </c>
      <c r="D71" s="4" t="s">
        <v>38</v>
      </c>
      <c r="E71" s="4">
        <v>64</v>
      </c>
      <c r="F71" s="4">
        <v>73.2</v>
      </c>
      <c r="G71" s="4">
        <f>E71*0.6+F71*0.4</f>
        <v>67.680000000000007</v>
      </c>
      <c r="H71" s="4" t="s">
        <v>14</v>
      </c>
      <c r="I71" s="4" t="s">
        <v>15</v>
      </c>
    </row>
    <row r="72" spans="1:9">
      <c r="A72" s="4">
        <v>5</v>
      </c>
      <c r="B72" s="4" t="s">
        <v>99</v>
      </c>
      <c r="C72" s="4" t="s">
        <v>95</v>
      </c>
      <c r="D72" s="4" t="s">
        <v>64</v>
      </c>
      <c r="E72" s="4">
        <v>63</v>
      </c>
      <c r="F72" s="4">
        <v>75.8</v>
      </c>
      <c r="G72" s="4">
        <f>E72*0.6+F72*0.4</f>
        <v>68.12</v>
      </c>
      <c r="H72" s="4" t="s">
        <v>14</v>
      </c>
      <c r="I72" s="4" t="s">
        <v>15</v>
      </c>
    </row>
    <row r="73" spans="1:9">
      <c r="A73" s="16" t="s">
        <v>100</v>
      </c>
      <c r="B73" s="16"/>
      <c r="C73" s="16"/>
      <c r="D73" s="16"/>
      <c r="E73" s="16"/>
      <c r="F73" s="16"/>
      <c r="G73" s="16"/>
      <c r="H73" s="16"/>
      <c r="I73" s="16"/>
    </row>
    <row r="74" spans="1:9">
      <c r="A74" s="4">
        <v>1</v>
      </c>
      <c r="B74" s="4" t="s">
        <v>101</v>
      </c>
      <c r="C74" s="4" t="s">
        <v>102</v>
      </c>
      <c r="D74" s="4" t="s">
        <v>103</v>
      </c>
      <c r="E74" s="4">
        <v>96</v>
      </c>
      <c r="F74" s="11">
        <v>76.400000000000006</v>
      </c>
      <c r="G74" s="4">
        <f>E74*0.6+F74*0.4</f>
        <v>88.16</v>
      </c>
      <c r="H74" s="4" t="s">
        <v>14</v>
      </c>
      <c r="I74" s="4" t="s">
        <v>15</v>
      </c>
    </row>
    <row r="75" spans="1:9">
      <c r="A75" s="4">
        <v>2</v>
      </c>
      <c r="B75" s="4" t="s">
        <v>104</v>
      </c>
      <c r="C75" s="4" t="s">
        <v>102</v>
      </c>
      <c r="D75" s="4" t="s">
        <v>103</v>
      </c>
      <c r="E75" s="4">
        <v>77</v>
      </c>
      <c r="F75" s="11">
        <v>62.4</v>
      </c>
      <c r="G75" s="4">
        <f>E75*0.6+F75*0.4</f>
        <v>71.16</v>
      </c>
      <c r="H75" s="4" t="s">
        <v>14</v>
      </c>
      <c r="I75" s="4" t="s">
        <v>15</v>
      </c>
    </row>
    <row r="76" spans="1:9" ht="28.5" customHeight="1">
      <c r="A76" s="4">
        <v>3</v>
      </c>
      <c r="B76" s="4" t="s">
        <v>105</v>
      </c>
      <c r="C76" s="4" t="s">
        <v>102</v>
      </c>
      <c r="D76" s="12" t="s">
        <v>106</v>
      </c>
      <c r="E76" s="4">
        <v>69</v>
      </c>
      <c r="F76" s="11">
        <v>66.599999999999994</v>
      </c>
      <c r="G76" s="4">
        <f>E76*0.6+F76*0.4</f>
        <v>68.040000000000006</v>
      </c>
      <c r="H76" s="4" t="s">
        <v>14</v>
      </c>
      <c r="I76" s="4" t="s">
        <v>15</v>
      </c>
    </row>
    <row r="77" spans="1:9">
      <c r="A77" s="4">
        <v>4</v>
      </c>
      <c r="B77" s="4" t="s">
        <v>107</v>
      </c>
      <c r="C77" s="4" t="s">
        <v>102</v>
      </c>
      <c r="D77" s="4" t="s">
        <v>103</v>
      </c>
      <c r="E77" s="4">
        <v>61</v>
      </c>
      <c r="F77" s="11">
        <v>71.400000000000006</v>
      </c>
      <c r="G77" s="4">
        <f>E77*0.6+F77*0.4</f>
        <v>65.16</v>
      </c>
      <c r="H77" s="4" t="s">
        <v>14</v>
      </c>
      <c r="I77" s="4" t="s">
        <v>15</v>
      </c>
    </row>
    <row r="78" spans="1:9">
      <c r="A78" s="4">
        <v>5</v>
      </c>
      <c r="B78" s="4" t="s">
        <v>108</v>
      </c>
      <c r="C78" s="4" t="s">
        <v>102</v>
      </c>
      <c r="D78" s="4" t="s">
        <v>103</v>
      </c>
      <c r="E78" s="4">
        <v>60</v>
      </c>
      <c r="F78" s="11">
        <v>71.2</v>
      </c>
      <c r="G78" s="4">
        <f>E78*0.6+F78*0.4</f>
        <v>64.48</v>
      </c>
      <c r="H78" s="4" t="s">
        <v>14</v>
      </c>
      <c r="I78" s="4" t="s">
        <v>15</v>
      </c>
    </row>
    <row r="79" spans="1:9">
      <c r="A79" s="16" t="s">
        <v>109</v>
      </c>
      <c r="B79" s="16"/>
      <c r="C79" s="16"/>
      <c r="D79" s="16"/>
      <c r="E79" s="16"/>
      <c r="F79" s="16"/>
      <c r="G79" s="16"/>
      <c r="H79" s="16"/>
      <c r="I79" s="16"/>
    </row>
    <row r="80" spans="1:9">
      <c r="A80" s="4">
        <v>1</v>
      </c>
      <c r="B80" s="4" t="s">
        <v>110</v>
      </c>
      <c r="C80" s="4" t="s">
        <v>30</v>
      </c>
      <c r="D80" s="4" t="s">
        <v>26</v>
      </c>
      <c r="E80" s="4">
        <v>123</v>
      </c>
      <c r="F80" s="4">
        <v>79.400000000000006</v>
      </c>
      <c r="G80" s="4">
        <f t="shared" ref="G80:G86" si="5">E80*0.6+F80*0.4</f>
        <v>105.56</v>
      </c>
      <c r="H80" s="4" t="s">
        <v>14</v>
      </c>
      <c r="I80" s="4" t="s">
        <v>15</v>
      </c>
    </row>
    <row r="81" spans="1:9">
      <c r="A81" s="4">
        <v>2</v>
      </c>
      <c r="B81" s="4" t="s">
        <v>111</v>
      </c>
      <c r="C81" s="4" t="s">
        <v>30</v>
      </c>
      <c r="D81" s="4" t="s">
        <v>84</v>
      </c>
      <c r="E81" s="4">
        <v>84</v>
      </c>
      <c r="F81" s="4">
        <v>76</v>
      </c>
      <c r="G81" s="4">
        <f t="shared" si="5"/>
        <v>80.8</v>
      </c>
      <c r="H81" s="4" t="s">
        <v>14</v>
      </c>
      <c r="I81" s="4" t="s">
        <v>15</v>
      </c>
    </row>
    <row r="82" spans="1:9">
      <c r="A82" s="4">
        <v>3</v>
      </c>
      <c r="B82" s="4" t="s">
        <v>112</v>
      </c>
      <c r="C82" s="4" t="s">
        <v>30</v>
      </c>
      <c r="D82" s="4"/>
      <c r="E82" s="4">
        <v>81</v>
      </c>
      <c r="F82" s="4">
        <v>77.599999999999994</v>
      </c>
      <c r="G82" s="4">
        <f t="shared" si="5"/>
        <v>79.64</v>
      </c>
      <c r="H82" s="4" t="s">
        <v>14</v>
      </c>
      <c r="I82" s="4" t="s">
        <v>15</v>
      </c>
    </row>
    <row r="83" spans="1:9">
      <c r="A83" s="4">
        <v>4</v>
      </c>
      <c r="B83" s="4" t="s">
        <v>113</v>
      </c>
      <c r="C83" s="4" t="s">
        <v>30</v>
      </c>
      <c r="D83" s="4" t="s">
        <v>102</v>
      </c>
      <c r="E83" s="4">
        <v>67</v>
      </c>
      <c r="F83" s="4">
        <v>78.599999999999994</v>
      </c>
      <c r="G83" s="4">
        <f t="shared" si="5"/>
        <v>71.64</v>
      </c>
      <c r="H83" s="4" t="s">
        <v>14</v>
      </c>
      <c r="I83" s="4" t="s">
        <v>15</v>
      </c>
    </row>
    <row r="84" spans="1:9">
      <c r="A84" s="4">
        <v>5</v>
      </c>
      <c r="B84" s="4" t="s">
        <v>114</v>
      </c>
      <c r="C84" s="4" t="s">
        <v>30</v>
      </c>
      <c r="D84" s="4" t="s">
        <v>38</v>
      </c>
      <c r="E84" s="4">
        <v>74</v>
      </c>
      <c r="F84" s="4">
        <v>67</v>
      </c>
      <c r="G84" s="4">
        <f t="shared" si="5"/>
        <v>71.2</v>
      </c>
      <c r="H84" s="4" t="s">
        <v>14</v>
      </c>
      <c r="I84" s="4" t="s">
        <v>15</v>
      </c>
    </row>
    <row r="85" spans="1:9">
      <c r="A85" s="4">
        <v>6</v>
      </c>
      <c r="B85" s="4" t="s">
        <v>115</v>
      </c>
      <c r="C85" s="4" t="s">
        <v>30</v>
      </c>
      <c r="D85" s="4" t="s">
        <v>64</v>
      </c>
      <c r="E85" s="4">
        <v>63</v>
      </c>
      <c r="F85" s="4">
        <v>78.2</v>
      </c>
      <c r="G85" s="4">
        <f t="shared" si="5"/>
        <v>69.08</v>
      </c>
      <c r="H85" s="4" t="s">
        <v>14</v>
      </c>
      <c r="I85" s="4" t="s">
        <v>15</v>
      </c>
    </row>
    <row r="86" spans="1:9">
      <c r="A86" s="4">
        <v>7</v>
      </c>
      <c r="B86" s="4" t="s">
        <v>116</v>
      </c>
      <c r="C86" s="4" t="s">
        <v>30</v>
      </c>
      <c r="D86" s="4" t="s">
        <v>38</v>
      </c>
      <c r="E86" s="4">
        <v>60</v>
      </c>
      <c r="F86" s="4">
        <v>73.8</v>
      </c>
      <c r="G86" s="4">
        <f t="shared" si="5"/>
        <v>65.52</v>
      </c>
      <c r="H86" s="4" t="s">
        <v>14</v>
      </c>
      <c r="I86" s="4" t="s">
        <v>15</v>
      </c>
    </row>
    <row r="87" spans="1:9">
      <c r="A87" s="16" t="s">
        <v>117</v>
      </c>
      <c r="B87" s="16"/>
      <c r="C87" s="16"/>
      <c r="D87" s="16"/>
      <c r="E87" s="16"/>
      <c r="F87" s="16"/>
      <c r="G87" s="16"/>
      <c r="H87" s="16"/>
      <c r="I87" s="16"/>
    </row>
    <row r="88" spans="1:9" ht="14.25">
      <c r="A88" s="4">
        <v>1</v>
      </c>
      <c r="B88" s="4" t="s">
        <v>118</v>
      </c>
      <c r="C88" s="4" t="s">
        <v>38</v>
      </c>
      <c r="D88" s="4" t="s">
        <v>30</v>
      </c>
      <c r="E88" s="4">
        <v>64</v>
      </c>
      <c r="F88" s="4">
        <v>73</v>
      </c>
      <c r="G88" s="4">
        <f>E88*0.6+F88*0.4</f>
        <v>67.599999999999994</v>
      </c>
      <c r="H88" s="4" t="s">
        <v>14</v>
      </c>
      <c r="I88" s="9" t="s">
        <v>42</v>
      </c>
    </row>
    <row r="90" spans="1:9" ht="133.5" customHeight="1">
      <c r="A90" s="17" t="s">
        <v>119</v>
      </c>
      <c r="B90" s="18"/>
      <c r="C90" s="18"/>
      <c r="D90" s="18"/>
      <c r="E90" s="18"/>
      <c r="F90" s="18"/>
      <c r="G90" s="18"/>
      <c r="H90" s="18"/>
      <c r="I90" s="18"/>
    </row>
  </sheetData>
  <mergeCells count="15">
    <mergeCell ref="A67:I67"/>
    <mergeCell ref="A73:I73"/>
    <mergeCell ref="A79:I79"/>
    <mergeCell ref="A87:I87"/>
    <mergeCell ref="A90:I90"/>
    <mergeCell ref="A29:I29"/>
    <mergeCell ref="A38:I38"/>
    <mergeCell ref="A44:I44"/>
    <mergeCell ref="A49:I49"/>
    <mergeCell ref="A62:I62"/>
    <mergeCell ref="A1:I1"/>
    <mergeCell ref="A2:I2"/>
    <mergeCell ref="A4:I4"/>
    <mergeCell ref="A11:I11"/>
    <mergeCell ref="A23:I23"/>
  </mergeCells>
  <phoneticPr fontId="7"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邓妍</dc:creator>
  <cp:lastModifiedBy>杜魏岑</cp:lastModifiedBy>
  <dcterms:created xsi:type="dcterms:W3CDTF">2022-05-26T13:58:00Z</dcterms:created>
  <dcterms:modified xsi:type="dcterms:W3CDTF">2022-05-28T08:26:40Z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8A3F152F535F42D98A40A1B9F80CFF73</vt:lpwstr>
  </property>
  <property fmtid="{D5CDD505-2E9C-101B-9397-08002B2CF9AE}" pid="3" name="KSOProductBuildVer">
    <vt:lpwstr>2052-11.1.0.11744</vt:lpwstr>
  </property>
</Properties>
</file>